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 plume du coc 2021\"/>
    </mc:Choice>
  </mc:AlternateContent>
  <xr:revisionPtr revIDLastSave="0" documentId="13_ncr:1_{88071DC9-001F-4018-9644-ECD6584EFB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I27" i="1" l="1"/>
  <c r="K27" i="1" s="1"/>
  <c r="I26" i="1"/>
  <c r="K26" i="1" s="1"/>
  <c r="K28" i="1" l="1"/>
</calcChain>
</file>

<file path=xl/sharedStrings.xml><?xml version="1.0" encoding="utf-8"?>
<sst xmlns="http://schemas.openxmlformats.org/spreadsheetml/2006/main" count="31" uniqueCount="30">
  <si>
    <t>Nom</t>
  </si>
  <si>
    <t>Prénom</t>
  </si>
  <si>
    <t>Simple</t>
  </si>
  <si>
    <t>Double</t>
  </si>
  <si>
    <t>Mixte</t>
  </si>
  <si>
    <t>Partenaire double</t>
  </si>
  <si>
    <t>Club</t>
  </si>
  <si>
    <t>Partenaire Mixte</t>
  </si>
  <si>
    <r>
      <rPr>
        <sz val="12"/>
        <color indexed="10"/>
        <rFont val="Calibri"/>
        <family val="2"/>
      </rPr>
      <t xml:space="preserve">Attention : 1 joueur ne peut pas s'inscrire en simple </t>
    </r>
    <r>
      <rPr>
        <b/>
        <sz val="12"/>
        <color indexed="10"/>
        <rFont val="Calibri"/>
        <family val="2"/>
      </rPr>
      <t>ET</t>
    </r>
    <r>
      <rPr>
        <sz val="12"/>
        <color indexed="10"/>
        <rFont val="Calibri"/>
        <family val="2"/>
      </rPr>
      <t xml:space="preserve"> en Mixte !</t>
    </r>
  </si>
  <si>
    <t>N°</t>
  </si>
  <si>
    <t>Joueurs sur 1 tableau :</t>
  </si>
  <si>
    <t>Joueurs sur 2 tableaux :</t>
  </si>
  <si>
    <t>Total inscriptions :</t>
  </si>
  <si>
    <t xml:space="preserve">Club : </t>
  </si>
  <si>
    <t>Sigle :</t>
  </si>
  <si>
    <t>Courriel :</t>
  </si>
  <si>
    <t>N° portable :</t>
  </si>
  <si>
    <t>Tableaux</t>
  </si>
  <si>
    <t>Attention : Simple ou mixte le samedi / double le dimanche</t>
  </si>
  <si>
    <t>Réglez vos inscriptions par chèque à l'ordre du BY43</t>
  </si>
  <si>
    <t xml:space="preserve">A envoyer par courrier/mail à : </t>
  </si>
  <si>
    <t>Inscription catégorie</t>
  </si>
  <si>
    <t>x 16 €                           =</t>
  </si>
  <si>
    <t>X 19€                           =</t>
  </si>
  <si>
    <t>N° licence</t>
  </si>
  <si>
    <r>
      <t xml:space="preserve">Pour tout renseignement : contactez par courriel </t>
    </r>
    <r>
      <rPr>
        <b/>
        <sz val="11"/>
        <color indexed="8"/>
        <rFont val="Calibri"/>
        <family val="2"/>
      </rPr>
      <t>InscriptionsBY43@gmail.com</t>
    </r>
  </si>
  <si>
    <r>
      <t xml:space="preserve">Mathieu LOVY
315 Rue Ma Tête
43200 YSSINGEAUX
</t>
    </r>
    <r>
      <rPr>
        <b/>
        <sz val="11"/>
        <color theme="1"/>
        <rFont val="Calibri"/>
        <family val="2"/>
        <scheme val="minor"/>
      </rPr>
      <t>InscriptionsBY43@gmail.com</t>
    </r>
  </si>
  <si>
    <t>6ème Tournoi La plume du COC</t>
  </si>
  <si>
    <t>Samedi 20 et Dimanche 21 Novembre 2021</t>
  </si>
  <si>
    <r>
      <t xml:space="preserve">Date limite d'inscription : </t>
    </r>
    <r>
      <rPr>
        <b/>
        <sz val="14"/>
        <color indexed="10"/>
        <rFont val="Calibri"/>
        <family val="2"/>
      </rPr>
      <t>03 Novembre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</si>
</sst>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sz val="22"/>
      <color indexed="10"/>
      <name val="Calibri"/>
      <family val="2"/>
    </font>
    <font>
      <b/>
      <sz val="14"/>
      <color indexed="1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8" fillId="0" borderId="1" xfId="0" applyFont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0" xfId="0" applyFill="1"/>
    <xf numFmtId="0" fontId="0" fillId="5" borderId="0" xfId="0" applyFill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8" xfId="1" applyBorder="1" applyAlignment="1" applyProtection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1</xdr:col>
      <xdr:colOff>543292</xdr:colOff>
      <xdr:row>2</xdr:row>
      <xdr:rowOff>152400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6" y="0"/>
          <a:ext cx="800466" cy="876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workbookViewId="0">
      <selection activeCell="I31" sqref="I31"/>
    </sheetView>
  </sheetViews>
  <sheetFormatPr baseColWidth="10" defaultRowHeight="15" x14ac:dyDescent="0.25"/>
  <cols>
    <col min="1" max="1" width="4" bestFit="1" customWidth="1"/>
    <col min="2" max="2" width="13.140625" customWidth="1"/>
    <col min="3" max="4" width="12.5703125" customWidth="1"/>
    <col min="5" max="5" width="9.140625" bestFit="1" customWidth="1"/>
    <col min="6" max="6" width="7.42578125" bestFit="1" customWidth="1"/>
    <col min="7" max="7" width="6.140625" bestFit="1" customWidth="1"/>
    <col min="8" max="8" width="21.42578125" customWidth="1"/>
    <col min="9" max="9" width="6.28515625" customWidth="1"/>
    <col min="10" max="10" width="18.5703125" customWidth="1"/>
    <col min="11" max="11" width="9" customWidth="1"/>
    <col min="12" max="12" width="9" bestFit="1" customWidth="1"/>
  </cols>
  <sheetData>
    <row r="1" spans="1:12" ht="28.5" x14ac:dyDescent="0.4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28.5" x14ac:dyDescent="0.45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ht="15.75" customHeight="1" x14ac:dyDescent="0.45">
      <c r="A3" s="6"/>
      <c r="B3" s="6"/>
      <c r="C3" s="6"/>
      <c r="D3" s="11"/>
      <c r="E3" s="6"/>
      <c r="F3" s="6"/>
      <c r="G3" s="6"/>
      <c r="H3" s="6"/>
      <c r="I3" s="6"/>
      <c r="J3" s="29" t="s">
        <v>20</v>
      </c>
      <c r="K3" s="29"/>
    </row>
    <row r="4" spans="1:12" ht="35.25" customHeight="1" x14ac:dyDescent="0.45">
      <c r="A4" s="6"/>
      <c r="B4" s="9" t="s">
        <v>13</v>
      </c>
      <c r="C4" s="22"/>
      <c r="D4" s="22"/>
      <c r="E4" s="22"/>
      <c r="F4" s="22"/>
      <c r="G4" s="9" t="s">
        <v>14</v>
      </c>
      <c r="H4" s="7"/>
      <c r="I4" s="6"/>
      <c r="J4" s="28" t="s">
        <v>26</v>
      </c>
      <c r="K4" s="28"/>
    </row>
    <row r="5" spans="1:12" ht="28.5" customHeight="1" x14ac:dyDescent="0.45">
      <c r="A5" s="6"/>
      <c r="B5" s="9" t="s">
        <v>16</v>
      </c>
      <c r="C5" s="12"/>
      <c r="D5" s="12"/>
      <c r="E5" s="10" t="s">
        <v>15</v>
      </c>
      <c r="F5" s="25"/>
      <c r="G5" s="26"/>
      <c r="H5" s="27"/>
      <c r="I5" s="6"/>
      <c r="J5" s="28"/>
      <c r="K5" s="28"/>
    </row>
    <row r="7" spans="1:12" x14ac:dyDescent="0.25">
      <c r="A7" s="15" t="s">
        <v>9</v>
      </c>
      <c r="B7" s="14" t="s">
        <v>0</v>
      </c>
      <c r="C7" s="14" t="s">
        <v>1</v>
      </c>
      <c r="D7" s="14" t="s">
        <v>24</v>
      </c>
      <c r="E7" s="14" t="s">
        <v>21</v>
      </c>
      <c r="F7" s="14"/>
      <c r="G7" s="14"/>
      <c r="H7" s="14" t="s">
        <v>5</v>
      </c>
      <c r="I7" s="14" t="s">
        <v>6</v>
      </c>
      <c r="J7" s="14" t="s">
        <v>7</v>
      </c>
      <c r="K7" s="14" t="s">
        <v>6</v>
      </c>
      <c r="L7" s="14" t="s">
        <v>17</v>
      </c>
    </row>
    <row r="8" spans="1:12" ht="27" customHeight="1" x14ac:dyDescent="0.25">
      <c r="A8" s="16"/>
      <c r="B8" s="14"/>
      <c r="C8" s="14"/>
      <c r="D8" s="14"/>
      <c r="E8" s="2" t="s">
        <v>2</v>
      </c>
      <c r="F8" s="2" t="s">
        <v>3</v>
      </c>
      <c r="G8" s="2" t="s">
        <v>4</v>
      </c>
      <c r="H8" s="14"/>
      <c r="I8" s="14"/>
      <c r="J8" s="14"/>
      <c r="K8" s="14"/>
      <c r="L8" s="14"/>
    </row>
    <row r="9" spans="1:12" ht="18.75" x14ac:dyDescent="0.3">
      <c r="A9" s="1">
        <v>0</v>
      </c>
      <c r="B9" s="19" t="s">
        <v>18</v>
      </c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x14ac:dyDescent="0.25">
      <c r="A10" s="8">
        <v>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>
        <f t="shared" ref="L10:L25" si="0">COUNTA(E10:G10)</f>
        <v>0</v>
      </c>
    </row>
    <row r="11" spans="1:12" x14ac:dyDescent="0.25">
      <c r="A11" s="8">
        <v>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>
        <f t="shared" si="0"/>
        <v>0</v>
      </c>
    </row>
    <row r="12" spans="1:12" x14ac:dyDescent="0.25">
      <c r="A12" s="8">
        <v>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>
        <f t="shared" si="0"/>
        <v>0</v>
      </c>
    </row>
    <row r="13" spans="1:12" x14ac:dyDescent="0.25">
      <c r="A13" s="8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>
        <f t="shared" si="0"/>
        <v>0</v>
      </c>
    </row>
    <row r="14" spans="1:12" x14ac:dyDescent="0.25">
      <c r="A14" s="8">
        <v>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>
        <f t="shared" si="0"/>
        <v>0</v>
      </c>
    </row>
    <row r="15" spans="1:12" x14ac:dyDescent="0.25">
      <c r="A15" s="8">
        <v>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>
        <f t="shared" si="0"/>
        <v>0</v>
      </c>
    </row>
    <row r="16" spans="1:12" x14ac:dyDescent="0.25">
      <c r="A16" s="8">
        <v>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>
        <f t="shared" si="0"/>
        <v>0</v>
      </c>
    </row>
    <row r="17" spans="1:12" x14ac:dyDescent="0.25">
      <c r="A17" s="8">
        <v>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>
        <f t="shared" si="0"/>
        <v>0</v>
      </c>
    </row>
    <row r="18" spans="1:12" x14ac:dyDescent="0.25">
      <c r="A18" s="8">
        <v>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>
        <f t="shared" si="0"/>
        <v>0</v>
      </c>
    </row>
    <row r="19" spans="1:12" x14ac:dyDescent="0.25">
      <c r="A19" s="8">
        <v>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>
        <f t="shared" si="0"/>
        <v>0</v>
      </c>
    </row>
    <row r="20" spans="1:12" x14ac:dyDescent="0.25">
      <c r="A20" s="8">
        <v>11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>
        <f t="shared" si="0"/>
        <v>0</v>
      </c>
    </row>
    <row r="21" spans="1:12" x14ac:dyDescent="0.25">
      <c r="A21" s="8">
        <v>12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>
        <f t="shared" si="0"/>
        <v>0</v>
      </c>
    </row>
    <row r="22" spans="1:12" x14ac:dyDescent="0.25">
      <c r="A22" s="8">
        <v>13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>
        <f t="shared" si="0"/>
        <v>0</v>
      </c>
    </row>
    <row r="23" spans="1:12" x14ac:dyDescent="0.25">
      <c r="A23" s="8">
        <v>14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>
        <f t="shared" si="0"/>
        <v>0</v>
      </c>
    </row>
    <row r="24" spans="1:12" x14ac:dyDescent="0.25">
      <c r="A24" s="8">
        <v>15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>
        <f t="shared" si="0"/>
        <v>0</v>
      </c>
    </row>
    <row r="25" spans="1:12" x14ac:dyDescent="0.25">
      <c r="A25" s="8">
        <v>16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>
        <f t="shared" si="0"/>
        <v>0</v>
      </c>
    </row>
    <row r="26" spans="1:12" ht="15.75" x14ac:dyDescent="0.25">
      <c r="A26" s="18" t="s">
        <v>8</v>
      </c>
      <c r="B26" s="18"/>
      <c r="C26" s="18"/>
      <c r="D26" s="18"/>
      <c r="E26" s="18"/>
      <c r="F26" s="18"/>
      <c r="G26" s="18"/>
      <c r="H26" t="s">
        <v>10</v>
      </c>
      <c r="I26" s="3">
        <f>COUNTIF(L10:L25,1)</f>
        <v>0</v>
      </c>
      <c r="J26" t="s">
        <v>22</v>
      </c>
      <c r="K26" s="5">
        <f>I26*16</f>
        <v>0</v>
      </c>
    </row>
    <row r="27" spans="1:12" ht="18.75" x14ac:dyDescent="0.3">
      <c r="A27" s="17" t="s">
        <v>29</v>
      </c>
      <c r="B27" s="17"/>
      <c r="C27" s="17"/>
      <c r="D27" s="17"/>
      <c r="E27" s="17"/>
      <c r="F27" s="17"/>
      <c r="G27" s="17"/>
      <c r="H27" t="s">
        <v>11</v>
      </c>
      <c r="I27" s="3">
        <f>COUNTIF(L10:L25,2)</f>
        <v>0</v>
      </c>
      <c r="J27" t="s">
        <v>23</v>
      </c>
      <c r="K27" s="5">
        <f>I27*19</f>
        <v>0</v>
      </c>
    </row>
    <row r="28" spans="1:12" x14ac:dyDescent="0.25">
      <c r="A28" s="17" t="s">
        <v>19</v>
      </c>
      <c r="B28" s="17"/>
      <c r="C28" s="17"/>
      <c r="D28" s="17"/>
      <c r="E28" s="17"/>
      <c r="F28" s="17"/>
      <c r="G28" s="17"/>
      <c r="J28" t="s">
        <v>12</v>
      </c>
      <c r="K28" s="4">
        <f>K26+K27</f>
        <v>0</v>
      </c>
    </row>
    <row r="29" spans="1:12" ht="27.75" customHeight="1" x14ac:dyDescent="0.25">
      <c r="A29" s="13" t="s">
        <v>25</v>
      </c>
      <c r="B29" s="13"/>
      <c r="C29" s="13"/>
      <c r="D29" s="13"/>
      <c r="E29" s="13"/>
      <c r="F29" s="13"/>
      <c r="G29" s="13"/>
      <c r="H29" s="13"/>
      <c r="I29" s="13"/>
      <c r="J29" s="13"/>
    </row>
    <row r="32" spans="1:12" ht="15" customHeight="1" x14ac:dyDescent="0.25"/>
  </sheetData>
  <mergeCells count="21">
    <mergeCell ref="A1:K1"/>
    <mergeCell ref="A2:K2"/>
    <mergeCell ref="F5:H5"/>
    <mergeCell ref="J4:K5"/>
    <mergeCell ref="J3:K3"/>
    <mergeCell ref="L7:L8"/>
    <mergeCell ref="B9:L9"/>
    <mergeCell ref="C4:F4"/>
    <mergeCell ref="I7:I8"/>
    <mergeCell ref="H7:H8"/>
    <mergeCell ref="D7:D8"/>
    <mergeCell ref="A29:J29"/>
    <mergeCell ref="J7:J8"/>
    <mergeCell ref="K7:K8"/>
    <mergeCell ref="A7:A8"/>
    <mergeCell ref="E7:G7"/>
    <mergeCell ref="B7:B8"/>
    <mergeCell ref="C7:C8"/>
    <mergeCell ref="A27:G27"/>
    <mergeCell ref="A26:G26"/>
    <mergeCell ref="A28:G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Header>&amp;R&amp;"Calibri"&amp;12 C2&amp;1#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  <headerFooter>
    <oddHeader>&amp;R&amp;"Calibri"&amp;12 C2&amp;1#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  <headerFooter>
    <oddHeader>&amp;R&amp;"Calibri"&amp;12 C2&amp;1#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</dc:creator>
  <cp:lastModifiedBy>Delphine OGIER</cp:lastModifiedBy>
  <cp:lastPrinted>2018-07-30T11:45:17Z</cp:lastPrinted>
  <dcterms:created xsi:type="dcterms:W3CDTF">2012-10-19T00:03:19Z</dcterms:created>
  <dcterms:modified xsi:type="dcterms:W3CDTF">2021-08-26T08:00:41Z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be80aa-1d81-4f9b-a725-00b7929cdbde_Enabled">
    <vt:lpwstr>True</vt:lpwstr>
  </property>
  <property fmtid="{D5CDD505-2E9C-101B-9397-08002B2CF9AE}" pid="3" name="MSIP_Label_a9be80aa-1d81-4f9b-a725-00b7929cdbde_SiteId">
    <vt:lpwstr>b2e0bd95-d717-4462-b33e-dcaec4e9c4ec</vt:lpwstr>
  </property>
  <property fmtid="{D5CDD505-2E9C-101B-9397-08002B2CF9AE}" pid="4" name="MSIP_Label_a9be80aa-1d81-4f9b-a725-00b7929cdbde_Ref">
    <vt:lpwstr>https://api.informationprotection.azure.com/api/b2e0bd95-d717-4462-b33e-dcaec4e9c4ec</vt:lpwstr>
  </property>
  <property fmtid="{D5CDD505-2E9C-101B-9397-08002B2CF9AE}" pid="5" name="MSIP_Label_a9be80aa-1d81-4f9b-a725-00b7929cdbde_Owner">
    <vt:lpwstr>delphine.ogier@savencia.com</vt:lpwstr>
  </property>
  <property fmtid="{D5CDD505-2E9C-101B-9397-08002B2CF9AE}" pid="6" name="MSIP_Label_a9be80aa-1d81-4f9b-a725-00b7929cdbde_SetDate">
    <vt:lpwstr>2018-07-27T14:06:42.9013302+02:00</vt:lpwstr>
  </property>
  <property fmtid="{D5CDD505-2E9C-101B-9397-08002B2CF9AE}" pid="7" name="MSIP_Label_a9be80aa-1d81-4f9b-a725-00b7929cdbde_Name">
    <vt:lpwstr>C2-Restricted</vt:lpwstr>
  </property>
  <property fmtid="{D5CDD505-2E9C-101B-9397-08002B2CF9AE}" pid="8" name="MSIP_Label_a9be80aa-1d81-4f9b-a725-00b7929cdbde_Application">
    <vt:lpwstr>Microsoft Azure Information Protection</vt:lpwstr>
  </property>
  <property fmtid="{D5CDD505-2E9C-101B-9397-08002B2CF9AE}" pid="9" name="MSIP_Label_a9be80aa-1d81-4f9b-a725-00b7929cdbde_Extended_MSFT_Method">
    <vt:lpwstr>Automatic</vt:lpwstr>
  </property>
  <property fmtid="{D5CDD505-2E9C-101B-9397-08002B2CF9AE}" pid="10" name="Sensitivity">
    <vt:lpwstr>C2-Restricted</vt:lpwstr>
  </property>
</Properties>
</file>