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835"/>
  </bookViews>
  <sheets>
    <sheet name="V2" sheetId="2" r:id="rId1"/>
  </sheets>
  <definedNames>
    <definedName name="_xlnm.Print_Area" localSheetId="0">'V2'!$A$1:$Q$55</definedName>
  </definedNames>
  <calcPr calcId="145621"/>
</workbook>
</file>

<file path=xl/calcChain.xml><?xml version="1.0" encoding="utf-8"?>
<calcChain xmlns="http://schemas.openxmlformats.org/spreadsheetml/2006/main">
  <c r="P52" i="2" l="1"/>
  <c r="P50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P22" i="2"/>
  <c r="P20" i="2"/>
  <c r="P54" i="2" l="1"/>
</calcChain>
</file>

<file path=xl/sharedStrings.xml><?xml version="1.0" encoding="utf-8"?>
<sst xmlns="http://schemas.openxmlformats.org/spreadsheetml/2006/main" count="67" uniqueCount="57">
  <si>
    <t>Ligue :</t>
  </si>
  <si>
    <t>Prénom</t>
  </si>
  <si>
    <t>Club</t>
  </si>
  <si>
    <t>Classement</t>
  </si>
  <si>
    <t>DH</t>
  </si>
  <si>
    <t>Nom</t>
  </si>
  <si>
    <t>N° licence</t>
  </si>
  <si>
    <t>Sexe</t>
  </si>
  <si>
    <t>Série dans le tableau</t>
  </si>
  <si>
    <t>(M/F)</t>
  </si>
  <si>
    <t>M</t>
  </si>
  <si>
    <t>TOTAL</t>
  </si>
  <si>
    <t>Partenaire de Double ou de Mixte</t>
  </si>
  <si>
    <t>Modèle</t>
  </si>
  <si>
    <t>Double</t>
  </si>
  <si>
    <t>Simple</t>
  </si>
  <si>
    <t>Mixte</t>
  </si>
  <si>
    <t>Séries N3/R4 ; R5/R6 ; D7/D8 ; D9/P</t>
  </si>
  <si>
    <t>Ligue Ile de France de Badminton</t>
  </si>
  <si>
    <t>Les Joueurs qui s'inscrivent doivent connaître la circulaire LIFB/CRA/2005-1 concernant les FORFAITS (Sanctions Encourues) ET LE REGLEMENT PARTICULIER DU TOURNOI</t>
  </si>
  <si>
    <t>Commission Régionale des Tournois :</t>
  </si>
  <si>
    <t xml:space="preserve">Nom du Club: </t>
  </si>
  <si>
    <t xml:space="preserve">Nom du responsable: </t>
  </si>
  <si>
    <t xml:space="preserve">E-mail (obligatoire) : </t>
  </si>
  <si>
    <t xml:space="preserve">Sigle du Club : </t>
  </si>
  <si>
    <t>Tél (Domicile)</t>
  </si>
  <si>
    <t>Tél (Mobile)</t>
  </si>
  <si>
    <t>A retourner à :</t>
  </si>
  <si>
    <t>Pour tout renseignement :</t>
  </si>
  <si>
    <t>Adresse du</t>
  </si>
  <si>
    <t>responsable :</t>
  </si>
  <si>
    <t>XXXXX</t>
  </si>
  <si>
    <t>R6</t>
  </si>
  <si>
    <t>R5/R6</t>
  </si>
  <si>
    <t>DMx</t>
  </si>
  <si>
    <t>3 tableaux :</t>
  </si>
  <si>
    <t>GUICHARD</t>
  </si>
  <si>
    <t>Thierry</t>
  </si>
  <si>
    <t>BSLC</t>
  </si>
  <si>
    <t>D7</t>
  </si>
  <si>
    <t>CANCES</t>
  </si>
  <si>
    <t>D7/D8</t>
  </si>
  <si>
    <t>GUICHARD Thierry</t>
  </si>
  <si>
    <t>79 rue Pierre Curie</t>
  </si>
  <si>
    <t>91420  MORANGIS</t>
  </si>
  <si>
    <t>Catégorie Senior (Autorisé aux Juniors et Cadets)</t>
  </si>
  <si>
    <t>1  tableau :</t>
  </si>
  <si>
    <t>PEPIN-DONAT</t>
  </si>
  <si>
    <r>
      <t xml:space="preserve">Tél : </t>
    </r>
    <r>
      <rPr>
        <b/>
        <sz val="12"/>
        <color indexed="62"/>
        <rFont val="Century Gothic"/>
        <family val="2"/>
      </rPr>
      <t>06.11.78.12.12</t>
    </r>
  </si>
  <si>
    <r>
      <rPr>
        <sz val="16"/>
        <rFont val="Century Gothic"/>
        <family val="2"/>
      </rPr>
      <t>Chèque à libeller à l'ordre du  :</t>
    </r>
    <r>
      <rPr>
        <b/>
        <sz val="16"/>
        <rFont val="Century Gothic"/>
        <family val="2"/>
      </rPr>
      <t xml:space="preserve">  B.S.L.C.</t>
    </r>
  </si>
  <si>
    <r>
      <t xml:space="preserve">E-mail : </t>
    </r>
    <r>
      <rPr>
        <sz val="12"/>
        <color indexed="62"/>
        <rFont val="Century Gothic"/>
        <family val="2"/>
      </rPr>
      <t>cbt.bslc@gmail.com</t>
    </r>
  </si>
  <si>
    <r>
      <t xml:space="preserve">Date de Tirage au Sort </t>
    </r>
    <r>
      <rPr>
        <sz val="12"/>
        <color indexed="63"/>
        <rFont val="Century Gothic"/>
        <family val="2"/>
      </rPr>
      <t xml:space="preserve">:   </t>
    </r>
    <r>
      <rPr>
        <b/>
        <sz val="12"/>
        <color indexed="10"/>
        <rFont val="Century Gothic"/>
        <family val="2"/>
      </rPr>
      <t>le 05 Avril 2019</t>
    </r>
  </si>
  <si>
    <r>
      <t>Date limite d’inscription</t>
    </r>
    <r>
      <rPr>
        <sz val="12"/>
        <color indexed="63"/>
        <rFont val="Century Gothic"/>
        <family val="2"/>
      </rPr>
      <t xml:space="preserve"> </t>
    </r>
    <r>
      <rPr>
        <sz val="12"/>
        <color indexed="8"/>
        <rFont val="Century Gothic"/>
        <family val="2"/>
      </rPr>
      <t>:</t>
    </r>
    <r>
      <rPr>
        <b/>
        <sz val="12"/>
        <color indexed="10"/>
        <rFont val="Century Gothic"/>
        <family val="2"/>
      </rPr>
      <t xml:space="preserve">  le 22 Mars 2019</t>
    </r>
  </si>
  <si>
    <t>CHIROQ'BAD TOUR IX - 20 - 21 et 22 Avril 2019</t>
  </si>
  <si>
    <t>2  tableaux :</t>
  </si>
  <si>
    <r>
      <t xml:space="preserve">Tarifs        </t>
    </r>
    <r>
      <rPr>
        <sz val="12"/>
        <rFont val="Century Gothic"/>
        <family val="2"/>
      </rPr>
      <t xml:space="preserve">(comprenant </t>
    </r>
    <r>
      <rPr>
        <sz val="12"/>
        <color rgb="FFFF0000"/>
        <rFont val="Century Gothic"/>
        <family val="2"/>
      </rPr>
      <t>2€</t>
    </r>
    <r>
      <rPr>
        <sz val="12"/>
        <rFont val="Century Gothic"/>
        <family val="2"/>
      </rPr>
      <t xml:space="preserve">          part. Fédérale)</t>
    </r>
  </si>
  <si>
    <t>(CHIROQ'BAD TOUR 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</si>
</sst>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sz val="11"/>
      <color indexed="9"/>
      <name val="Century Gothic"/>
      <family val="2"/>
    </font>
    <font>
      <i/>
      <sz val="11"/>
      <color indexed="9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sz val="20"/>
      <name val="Century Gothic"/>
      <family val="2"/>
    </font>
    <font>
      <b/>
      <sz val="12"/>
      <color indexed="10"/>
      <name val="Century Gothic"/>
      <family val="2"/>
    </font>
    <font>
      <sz val="12"/>
      <color indexed="63"/>
      <name val="Century Gothic"/>
      <family val="2"/>
    </font>
    <font>
      <sz val="12"/>
      <color indexed="8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b/>
      <sz val="12"/>
      <color indexed="63"/>
      <name val="Century Gothic"/>
      <family val="2"/>
    </font>
    <font>
      <b/>
      <sz val="24"/>
      <name val="Century Gothic"/>
      <family val="2"/>
    </font>
    <font>
      <b/>
      <sz val="16"/>
      <name val="Century Gothic"/>
      <family val="2"/>
    </font>
    <font>
      <sz val="8"/>
      <name val="Arial"/>
      <family val="2"/>
    </font>
    <font>
      <sz val="12"/>
      <color indexed="62"/>
      <name val="Century Gothic"/>
      <family val="2"/>
    </font>
    <font>
      <b/>
      <sz val="12"/>
      <color indexed="62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2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6" fontId="11" fillId="0" borderId="7" xfId="0" applyNumberFormat="1" applyFont="1" applyBorder="1" applyAlignment="1">
      <alignment horizontal="center" vertical="center"/>
    </xf>
    <xf numFmtId="6" fontId="11" fillId="0" borderId="11" xfId="0" applyNumberFormat="1" applyFont="1" applyBorder="1" applyAlignment="1">
      <alignment horizontal="center" vertical="center"/>
    </xf>
    <xf numFmtId="6" fontId="11" fillId="0" borderId="2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0" fillId="0" borderId="9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5" fontId="2" fillId="4" borderId="25" xfId="1" applyNumberFormat="1" applyFont="1" applyFill="1" applyBorder="1" applyAlignment="1">
      <alignment horizontal="center" vertical="center" wrapText="1"/>
    </xf>
    <xf numFmtId="5" fontId="2" fillId="4" borderId="26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center" vertical="center" wrapText="1" readingOrder="1"/>
    </xf>
    <xf numFmtId="0" fontId="9" fillId="4" borderId="33" xfId="0" applyFont="1" applyFill="1" applyBorder="1" applyAlignment="1">
      <alignment horizontal="center" vertical="center" wrapText="1" readingOrder="1"/>
    </xf>
    <xf numFmtId="0" fontId="9" fillId="4" borderId="40" xfId="0" applyFont="1" applyFill="1" applyBorder="1" applyAlignment="1">
      <alignment horizontal="center" vertical="center" wrapText="1" readingOrder="1"/>
    </xf>
    <xf numFmtId="0" fontId="9" fillId="4" borderId="41" xfId="0" applyFont="1" applyFill="1" applyBorder="1" applyAlignment="1">
      <alignment horizontal="center" vertical="center" wrapText="1" readingOrder="1"/>
    </xf>
    <xf numFmtId="0" fontId="9" fillId="4" borderId="42" xfId="0" applyFont="1" applyFill="1" applyBorder="1" applyAlignment="1">
      <alignment horizontal="center" vertical="center" wrapText="1" readingOrder="1"/>
    </xf>
    <xf numFmtId="0" fontId="13" fillId="4" borderId="32" xfId="0" applyFont="1" applyFill="1" applyBorder="1" applyAlignment="1">
      <alignment horizontal="center" vertical="center" wrapText="1" readingOrder="1"/>
    </xf>
    <xf numFmtId="0" fontId="13" fillId="4" borderId="0" xfId="0" applyFont="1" applyFill="1" applyBorder="1" applyAlignment="1">
      <alignment horizontal="center" vertical="center" wrapText="1" readingOrder="1"/>
    </xf>
    <xf numFmtId="0" fontId="13" fillId="4" borderId="33" xfId="0" applyFont="1" applyFill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3" fillId="4" borderId="29" xfId="0" applyFont="1" applyFill="1" applyBorder="1" applyAlignment="1">
      <alignment horizontal="center" vertical="center" wrapText="1" readingOrder="1"/>
    </xf>
    <xf numFmtId="0" fontId="13" fillId="4" borderId="30" xfId="0" applyFont="1" applyFill="1" applyBorder="1" applyAlignment="1">
      <alignment horizontal="center" vertical="center" wrapText="1" readingOrder="1"/>
    </xf>
    <xf numFmtId="0" fontId="13" fillId="4" borderId="31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5" fontId="5" fillId="0" borderId="25" xfId="1" applyNumberFormat="1" applyFont="1" applyBorder="1" applyAlignment="1">
      <alignment horizontal="center" vertical="center" wrapText="1"/>
    </xf>
    <xf numFmtId="42" fontId="5" fillId="0" borderId="26" xfId="1" applyNumberFormat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1638300</xdr:colOff>
      <xdr:row>3</xdr:row>
      <xdr:rowOff>180975</xdr:rowOff>
    </xdr:to>
    <xdr:pic>
      <xdr:nvPicPr>
        <xdr:cNvPr id="1032" name="Picture 13" descr="logoBSLC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21526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771525</xdr:colOff>
      <xdr:row>0</xdr:row>
      <xdr:rowOff>57150</xdr:rowOff>
    </xdr:from>
    <xdr:to>
      <xdr:col>15</xdr:col>
      <xdr:colOff>409575</xdr:colOff>
      <xdr:row>3</xdr:row>
      <xdr:rowOff>133350</xdr:rowOff>
    </xdr:to>
    <xdr:pic>
      <xdr:nvPicPr>
        <xdr:cNvPr id="1033" name="Picture 13" descr="logoBSLC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57150"/>
          <a:ext cx="21526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zoomScale="70" zoomScaleNormal="70" workbookViewId="0">
      <selection activeCell="C1" sqref="C1:M1"/>
    </sheetView>
  </sheetViews>
  <sheetFormatPr baseColWidth="10" defaultRowHeight="16.5" x14ac:dyDescent="0.2"/>
  <cols>
    <col min="1" max="1" width="8.5703125" style="8" customWidth="1"/>
    <col min="2" max="2" width="25.7109375" style="8" customWidth="1"/>
    <col min="3" max="3" width="27.7109375" style="8" customWidth="1"/>
    <col min="4" max="4" width="12" style="8" customWidth="1"/>
    <col min="5" max="5" width="15" style="8" customWidth="1"/>
    <col min="6" max="12" width="10.7109375" style="8" customWidth="1"/>
    <col min="13" max="13" width="10" style="8" customWidth="1"/>
    <col min="14" max="14" width="24.28515625" style="10" customWidth="1"/>
    <col min="15" max="15" width="13.42578125" style="10" customWidth="1"/>
    <col min="16" max="16" width="12.42578125" style="8" customWidth="1"/>
    <col min="17" max="17" width="3.5703125" style="8" customWidth="1"/>
    <col min="18" max="16384" width="11.42578125" style="8"/>
  </cols>
  <sheetData>
    <row r="1" spans="1:16" s="14" customFormat="1" ht="31.5" customHeight="1" x14ac:dyDescent="0.2">
      <c r="A1" s="51"/>
      <c r="B1" s="51"/>
      <c r="C1" s="93" t="s">
        <v>53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51"/>
      <c r="O1" s="51"/>
      <c r="P1" s="51"/>
    </row>
    <row r="2" spans="1:16" s="14" customFormat="1" ht="31.5" customHeight="1" x14ac:dyDescent="0.2">
      <c r="A2" s="51"/>
      <c r="B2" s="51"/>
      <c r="C2" s="93" t="s">
        <v>17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51"/>
      <c r="O2" s="51"/>
      <c r="P2" s="51"/>
    </row>
    <row r="3" spans="1:16" s="14" customFormat="1" ht="17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5" customHeight="1" x14ac:dyDescent="0.2">
      <c r="C4" s="94" t="s">
        <v>52</v>
      </c>
      <c r="D4" s="95"/>
      <c r="E4" s="95"/>
      <c r="F4" s="95"/>
      <c r="G4" s="96"/>
      <c r="H4" s="13"/>
      <c r="I4" s="55" t="s">
        <v>55</v>
      </c>
      <c r="J4" s="56"/>
      <c r="K4" s="52" t="s">
        <v>46</v>
      </c>
      <c r="L4" s="41">
        <v>15</v>
      </c>
      <c r="M4" s="13"/>
      <c r="N4" s="34"/>
      <c r="O4" s="34"/>
      <c r="P4" s="13"/>
    </row>
    <row r="5" spans="1:16" ht="15" customHeight="1" x14ac:dyDescent="0.2">
      <c r="C5" s="109" t="s">
        <v>51</v>
      </c>
      <c r="D5" s="110"/>
      <c r="E5" s="110"/>
      <c r="F5" s="110"/>
      <c r="G5" s="111"/>
      <c r="H5" s="13"/>
      <c r="I5" s="57"/>
      <c r="J5" s="58"/>
      <c r="K5" s="54" t="s">
        <v>54</v>
      </c>
      <c r="L5" s="42">
        <v>20</v>
      </c>
      <c r="M5" s="13"/>
      <c r="N5" s="34"/>
      <c r="O5" s="34"/>
      <c r="P5" s="13"/>
    </row>
    <row r="6" spans="1:16" ht="15" customHeight="1" x14ac:dyDescent="0.2">
      <c r="C6" s="106" t="s">
        <v>45</v>
      </c>
      <c r="D6" s="107"/>
      <c r="E6" s="107"/>
      <c r="F6" s="107"/>
      <c r="G6" s="108"/>
      <c r="H6" s="13"/>
      <c r="I6" s="59"/>
      <c r="J6" s="60"/>
      <c r="K6" s="53" t="s">
        <v>35</v>
      </c>
      <c r="L6" s="43">
        <v>26</v>
      </c>
      <c r="M6" s="13"/>
      <c r="N6" s="34"/>
      <c r="O6" s="34"/>
      <c r="P6" s="13"/>
    </row>
    <row r="7" spans="1:16" ht="15" customHeight="1" x14ac:dyDescent="0.2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4"/>
      <c r="O7" s="34"/>
      <c r="P7" s="13"/>
    </row>
    <row r="8" spans="1:16" ht="15" customHeight="1" x14ac:dyDescent="0.2">
      <c r="C8" s="26" t="s">
        <v>0</v>
      </c>
      <c r="D8" s="16"/>
      <c r="E8" s="17"/>
      <c r="F8" s="17"/>
      <c r="G8" s="18"/>
      <c r="H8" s="13"/>
      <c r="I8" s="118" t="s">
        <v>18</v>
      </c>
      <c r="J8" s="119"/>
      <c r="K8" s="119"/>
      <c r="L8" s="120"/>
      <c r="M8" s="13"/>
      <c r="N8" s="39" t="s">
        <v>27</v>
      </c>
      <c r="O8" s="35"/>
      <c r="P8" s="9"/>
    </row>
    <row r="9" spans="1:16" ht="15" customHeight="1" x14ac:dyDescent="0.3">
      <c r="C9" s="27" t="s">
        <v>24</v>
      </c>
      <c r="D9" s="30"/>
      <c r="E9" s="22"/>
      <c r="F9" s="22"/>
      <c r="G9" s="23"/>
      <c r="H9" s="13"/>
      <c r="I9" s="103"/>
      <c r="J9" s="104"/>
      <c r="K9" s="104"/>
      <c r="L9" s="105"/>
      <c r="M9" s="13"/>
      <c r="N9" s="90" t="s">
        <v>42</v>
      </c>
      <c r="O9" s="91"/>
      <c r="P9" s="92"/>
    </row>
    <row r="10" spans="1:16" ht="15" customHeight="1" x14ac:dyDescent="0.3">
      <c r="C10" s="27" t="s">
        <v>21</v>
      </c>
      <c r="D10" s="19"/>
      <c r="E10" s="20"/>
      <c r="F10" s="20"/>
      <c r="G10" s="21"/>
      <c r="H10" s="13"/>
      <c r="I10" s="103" t="s">
        <v>20</v>
      </c>
      <c r="J10" s="104"/>
      <c r="K10" s="104"/>
      <c r="L10" s="105"/>
      <c r="M10" s="12"/>
      <c r="N10" s="112" t="s">
        <v>56</v>
      </c>
      <c r="O10" s="113"/>
      <c r="P10" s="114"/>
    </row>
    <row r="11" spans="1:16" ht="15" customHeight="1" x14ac:dyDescent="0.3">
      <c r="C11" s="27" t="s">
        <v>22</v>
      </c>
      <c r="D11" s="30"/>
      <c r="E11" s="22"/>
      <c r="F11" s="22"/>
      <c r="G11" s="23"/>
      <c r="H11" s="13"/>
      <c r="I11" s="97" t="s">
        <v>19</v>
      </c>
      <c r="J11" s="98"/>
      <c r="K11" s="98"/>
      <c r="L11" s="99"/>
      <c r="M11" s="12"/>
      <c r="N11" s="90" t="s">
        <v>43</v>
      </c>
      <c r="O11" s="91"/>
      <c r="P11" s="92"/>
    </row>
    <row r="12" spans="1:16" ht="15" customHeight="1" x14ac:dyDescent="0.3">
      <c r="C12" s="28" t="s">
        <v>29</v>
      </c>
      <c r="D12" s="19"/>
      <c r="E12" s="20"/>
      <c r="F12" s="20"/>
      <c r="G12" s="21"/>
      <c r="H12" s="13"/>
      <c r="I12" s="97"/>
      <c r="J12" s="98"/>
      <c r="K12" s="98"/>
      <c r="L12" s="99"/>
      <c r="M12" s="13"/>
      <c r="N12" s="90" t="s">
        <v>44</v>
      </c>
      <c r="O12" s="91"/>
      <c r="P12" s="92"/>
    </row>
    <row r="13" spans="1:16" ht="15" customHeight="1" x14ac:dyDescent="0.3">
      <c r="C13" s="28" t="s">
        <v>30</v>
      </c>
      <c r="D13" s="19"/>
      <c r="E13" s="20"/>
      <c r="F13" s="20"/>
      <c r="G13" s="21"/>
      <c r="H13" s="13"/>
      <c r="I13" s="97"/>
      <c r="J13" s="98"/>
      <c r="K13" s="98"/>
      <c r="L13" s="99"/>
      <c r="M13" s="11"/>
      <c r="N13" s="33"/>
      <c r="O13" s="32"/>
      <c r="P13" s="21"/>
    </row>
    <row r="14" spans="1:16" ht="15" customHeight="1" x14ac:dyDescent="0.3">
      <c r="C14" s="27" t="s">
        <v>25</v>
      </c>
      <c r="D14" s="30"/>
      <c r="E14" s="22"/>
      <c r="F14" s="22"/>
      <c r="G14" s="23"/>
      <c r="H14" s="13"/>
      <c r="I14" s="97"/>
      <c r="J14" s="98"/>
      <c r="K14" s="98"/>
      <c r="L14" s="99"/>
      <c r="M14" s="11"/>
      <c r="N14" s="40" t="s">
        <v>28</v>
      </c>
      <c r="O14" s="32"/>
      <c r="P14" s="21"/>
    </row>
    <row r="15" spans="1:16" ht="15" customHeight="1" x14ac:dyDescent="0.3">
      <c r="C15" s="27" t="s">
        <v>26</v>
      </c>
      <c r="D15" s="19"/>
      <c r="E15" s="20"/>
      <c r="F15" s="20"/>
      <c r="G15" s="21"/>
      <c r="H15" s="13"/>
      <c r="I15" s="97"/>
      <c r="J15" s="98"/>
      <c r="K15" s="98"/>
      <c r="L15" s="99"/>
      <c r="M15" s="13"/>
      <c r="N15" s="90" t="s">
        <v>48</v>
      </c>
      <c r="O15" s="91"/>
      <c r="P15" s="92"/>
    </row>
    <row r="16" spans="1:16" ht="15" customHeight="1" x14ac:dyDescent="0.3">
      <c r="C16" s="29" t="s">
        <v>23</v>
      </c>
      <c r="D16" s="31"/>
      <c r="E16" s="24"/>
      <c r="F16" s="24"/>
      <c r="G16" s="25"/>
      <c r="H16" s="13"/>
      <c r="I16" s="100"/>
      <c r="J16" s="101"/>
      <c r="K16" s="101"/>
      <c r="L16" s="102"/>
      <c r="M16" s="13"/>
      <c r="N16" s="115" t="s">
        <v>50</v>
      </c>
      <c r="O16" s="116"/>
      <c r="P16" s="117"/>
    </row>
    <row r="17" spans="1:16" ht="18" customHeight="1" thickBot="1" x14ac:dyDescent="0.25"/>
    <row r="18" spans="1:16" ht="18" customHeight="1" thickBot="1" x14ac:dyDescent="0.25">
      <c r="B18" s="61" t="s">
        <v>5</v>
      </c>
      <c r="C18" s="61" t="s">
        <v>1</v>
      </c>
      <c r="D18" s="61" t="s">
        <v>2</v>
      </c>
      <c r="E18" s="63" t="s">
        <v>6</v>
      </c>
      <c r="F18" s="5" t="s">
        <v>7</v>
      </c>
      <c r="G18" s="63" t="s">
        <v>3</v>
      </c>
      <c r="H18" s="63"/>
      <c r="I18" s="63"/>
      <c r="J18" s="63" t="s">
        <v>8</v>
      </c>
      <c r="K18" s="63"/>
      <c r="L18" s="63"/>
      <c r="M18" s="63" t="s">
        <v>14</v>
      </c>
      <c r="N18" s="63" t="s">
        <v>12</v>
      </c>
      <c r="O18" s="63" t="s">
        <v>2</v>
      </c>
      <c r="P18" s="61" t="s">
        <v>11</v>
      </c>
    </row>
    <row r="19" spans="1:16" ht="18" customHeight="1" x14ac:dyDescent="0.2">
      <c r="B19" s="62"/>
      <c r="C19" s="62"/>
      <c r="D19" s="62"/>
      <c r="E19" s="125"/>
      <c r="F19" s="6" t="s">
        <v>9</v>
      </c>
      <c r="G19" s="7" t="s">
        <v>15</v>
      </c>
      <c r="H19" s="7" t="s">
        <v>14</v>
      </c>
      <c r="I19" s="7" t="s">
        <v>16</v>
      </c>
      <c r="J19" s="7" t="s">
        <v>15</v>
      </c>
      <c r="K19" s="7" t="s">
        <v>14</v>
      </c>
      <c r="L19" s="7" t="s">
        <v>16</v>
      </c>
      <c r="M19" s="125"/>
      <c r="N19" s="125"/>
      <c r="O19" s="125"/>
      <c r="P19" s="62"/>
    </row>
    <row r="20" spans="1:16" ht="15.95" customHeight="1" x14ac:dyDescent="0.2">
      <c r="A20" s="70" t="s">
        <v>13</v>
      </c>
      <c r="B20" s="64" t="s">
        <v>36</v>
      </c>
      <c r="C20" s="66" t="s">
        <v>37</v>
      </c>
      <c r="D20" s="72" t="s">
        <v>38</v>
      </c>
      <c r="E20" s="74" t="s">
        <v>31</v>
      </c>
      <c r="F20" s="68" t="s">
        <v>10</v>
      </c>
      <c r="G20" s="64" t="s">
        <v>39</v>
      </c>
      <c r="H20" s="66" t="s">
        <v>32</v>
      </c>
      <c r="I20" s="72" t="s">
        <v>39</v>
      </c>
      <c r="J20" s="64" t="s">
        <v>41</v>
      </c>
      <c r="K20" s="66" t="s">
        <v>33</v>
      </c>
      <c r="L20" s="68" t="s">
        <v>41</v>
      </c>
      <c r="M20" s="45" t="s">
        <v>4</v>
      </c>
      <c r="N20" s="46" t="s">
        <v>40</v>
      </c>
      <c r="O20" s="47" t="s">
        <v>38</v>
      </c>
      <c r="P20" s="78">
        <f>IF(COUNTA(J20:L21)=3,26,IF(COUNTA(J20:L21)=2,20,IF(COUNTA(J20:L21)=1,15,0)))</f>
        <v>26</v>
      </c>
    </row>
    <row r="21" spans="1:16" ht="15.95" customHeight="1" x14ac:dyDescent="0.2">
      <c r="A21" s="71"/>
      <c r="B21" s="65"/>
      <c r="C21" s="67"/>
      <c r="D21" s="73"/>
      <c r="E21" s="75"/>
      <c r="F21" s="69"/>
      <c r="G21" s="65"/>
      <c r="H21" s="67"/>
      <c r="I21" s="73"/>
      <c r="J21" s="65"/>
      <c r="K21" s="67"/>
      <c r="L21" s="69"/>
      <c r="M21" s="48" t="s">
        <v>34</v>
      </c>
      <c r="N21" s="49" t="s">
        <v>47</v>
      </c>
      <c r="O21" s="50" t="s">
        <v>38</v>
      </c>
      <c r="P21" s="79"/>
    </row>
    <row r="22" spans="1:16" ht="15.95" customHeight="1" x14ac:dyDescent="0.2">
      <c r="A22" s="82">
        <v>1</v>
      </c>
      <c r="B22" s="84"/>
      <c r="C22" s="86"/>
      <c r="D22" s="88"/>
      <c r="E22" s="76"/>
      <c r="F22" s="80"/>
      <c r="G22" s="84"/>
      <c r="H22" s="86"/>
      <c r="I22" s="88"/>
      <c r="J22" s="76"/>
      <c r="K22" s="86"/>
      <c r="L22" s="80"/>
      <c r="M22" s="3"/>
      <c r="N22" s="1"/>
      <c r="O22" s="36"/>
      <c r="P22" s="78">
        <f t="shared" ref="P22" si="0">IF(COUNTA(J22:L23)=3,26,IF(COUNTA(J22:L23)=2,20,IF(COUNTA(J22:L23)=1,15,0)))</f>
        <v>0</v>
      </c>
    </row>
    <row r="23" spans="1:16" ht="15.95" customHeight="1" x14ac:dyDescent="0.2">
      <c r="A23" s="83"/>
      <c r="B23" s="85"/>
      <c r="C23" s="87"/>
      <c r="D23" s="89"/>
      <c r="E23" s="77"/>
      <c r="F23" s="81"/>
      <c r="G23" s="85"/>
      <c r="H23" s="87"/>
      <c r="I23" s="89"/>
      <c r="J23" s="77"/>
      <c r="K23" s="87"/>
      <c r="L23" s="81"/>
      <c r="M23" s="4"/>
      <c r="N23" s="2"/>
      <c r="O23" s="37"/>
      <c r="P23" s="79"/>
    </row>
    <row r="24" spans="1:16" ht="15.95" customHeight="1" x14ac:dyDescent="0.2">
      <c r="A24" s="82">
        <v>2</v>
      </c>
      <c r="B24" s="84"/>
      <c r="C24" s="86"/>
      <c r="D24" s="88"/>
      <c r="E24" s="76"/>
      <c r="F24" s="80"/>
      <c r="G24" s="84"/>
      <c r="H24" s="86"/>
      <c r="I24" s="88"/>
      <c r="J24" s="76"/>
      <c r="K24" s="86"/>
      <c r="L24" s="80"/>
      <c r="M24" s="3"/>
      <c r="N24" s="1"/>
      <c r="O24" s="36"/>
      <c r="P24" s="78">
        <f t="shared" ref="P24" si="1">IF(COUNTA(J24:L25)=3,26,IF(COUNTA(J24:L25)=2,20,IF(COUNTA(J24:L25)=1,15,0)))</f>
        <v>0</v>
      </c>
    </row>
    <row r="25" spans="1:16" ht="15.95" customHeight="1" x14ac:dyDescent="0.2">
      <c r="A25" s="83"/>
      <c r="B25" s="85"/>
      <c r="C25" s="87"/>
      <c r="D25" s="89"/>
      <c r="E25" s="77"/>
      <c r="F25" s="81"/>
      <c r="G25" s="85"/>
      <c r="H25" s="87"/>
      <c r="I25" s="89"/>
      <c r="J25" s="77"/>
      <c r="K25" s="87"/>
      <c r="L25" s="81"/>
      <c r="M25" s="4"/>
      <c r="N25" s="2"/>
      <c r="O25" s="37"/>
      <c r="P25" s="79"/>
    </row>
    <row r="26" spans="1:16" ht="15.95" customHeight="1" x14ac:dyDescent="0.2">
      <c r="A26" s="82">
        <v>3</v>
      </c>
      <c r="B26" s="84"/>
      <c r="C26" s="86"/>
      <c r="D26" s="88"/>
      <c r="E26" s="76"/>
      <c r="F26" s="80"/>
      <c r="G26" s="84"/>
      <c r="H26" s="86"/>
      <c r="I26" s="88"/>
      <c r="J26" s="76"/>
      <c r="K26" s="86"/>
      <c r="L26" s="80"/>
      <c r="M26" s="3"/>
      <c r="N26" s="1"/>
      <c r="O26" s="36"/>
      <c r="P26" s="78">
        <f t="shared" ref="P26" si="2">IF(COUNTA(J26:L27)=3,26,IF(COUNTA(J26:L27)=2,20,IF(COUNTA(J26:L27)=1,15,0)))</f>
        <v>0</v>
      </c>
    </row>
    <row r="27" spans="1:16" ht="15.95" customHeight="1" x14ac:dyDescent="0.2">
      <c r="A27" s="83"/>
      <c r="B27" s="85"/>
      <c r="C27" s="87"/>
      <c r="D27" s="89"/>
      <c r="E27" s="77"/>
      <c r="F27" s="81"/>
      <c r="G27" s="85"/>
      <c r="H27" s="87"/>
      <c r="I27" s="89"/>
      <c r="J27" s="77"/>
      <c r="K27" s="87"/>
      <c r="L27" s="81"/>
      <c r="M27" s="4"/>
      <c r="N27" s="2"/>
      <c r="O27" s="37"/>
      <c r="P27" s="79"/>
    </row>
    <row r="28" spans="1:16" ht="15.95" customHeight="1" x14ac:dyDescent="0.2">
      <c r="A28" s="82">
        <v>4</v>
      </c>
      <c r="B28" s="84"/>
      <c r="C28" s="86"/>
      <c r="D28" s="88"/>
      <c r="E28" s="76"/>
      <c r="F28" s="80"/>
      <c r="G28" s="84"/>
      <c r="H28" s="86"/>
      <c r="I28" s="88"/>
      <c r="J28" s="76"/>
      <c r="K28" s="86"/>
      <c r="L28" s="80"/>
      <c r="M28" s="3"/>
      <c r="N28" s="1"/>
      <c r="O28" s="36"/>
      <c r="P28" s="78">
        <f t="shared" ref="P28" si="3">IF(COUNTA(J28:L29)=3,26,IF(COUNTA(J28:L29)=2,20,IF(COUNTA(J28:L29)=1,15,0)))</f>
        <v>0</v>
      </c>
    </row>
    <row r="29" spans="1:16" ht="15.95" customHeight="1" x14ac:dyDescent="0.2">
      <c r="A29" s="83"/>
      <c r="B29" s="85"/>
      <c r="C29" s="87"/>
      <c r="D29" s="89"/>
      <c r="E29" s="77"/>
      <c r="F29" s="81"/>
      <c r="G29" s="85"/>
      <c r="H29" s="87"/>
      <c r="I29" s="89"/>
      <c r="J29" s="77"/>
      <c r="K29" s="87"/>
      <c r="L29" s="81"/>
      <c r="M29" s="4"/>
      <c r="N29" s="2"/>
      <c r="O29" s="37"/>
      <c r="P29" s="79"/>
    </row>
    <row r="30" spans="1:16" ht="15.95" customHeight="1" x14ac:dyDescent="0.2">
      <c r="A30" s="82">
        <v>5</v>
      </c>
      <c r="B30" s="84"/>
      <c r="C30" s="86"/>
      <c r="D30" s="88"/>
      <c r="E30" s="76"/>
      <c r="F30" s="80"/>
      <c r="G30" s="84"/>
      <c r="H30" s="86"/>
      <c r="I30" s="88"/>
      <c r="J30" s="76"/>
      <c r="K30" s="86"/>
      <c r="L30" s="80"/>
      <c r="M30" s="3"/>
      <c r="N30" s="1"/>
      <c r="O30" s="36"/>
      <c r="P30" s="78">
        <f t="shared" ref="P30" si="4">IF(COUNTA(J30:L31)=3,26,IF(COUNTA(J30:L31)=2,20,IF(COUNTA(J30:L31)=1,15,0)))</f>
        <v>0</v>
      </c>
    </row>
    <row r="31" spans="1:16" ht="15.95" customHeight="1" x14ac:dyDescent="0.2">
      <c r="A31" s="83"/>
      <c r="B31" s="85"/>
      <c r="C31" s="87"/>
      <c r="D31" s="89"/>
      <c r="E31" s="77"/>
      <c r="F31" s="81"/>
      <c r="G31" s="85"/>
      <c r="H31" s="87"/>
      <c r="I31" s="89"/>
      <c r="J31" s="77"/>
      <c r="K31" s="87"/>
      <c r="L31" s="81"/>
      <c r="M31" s="4"/>
      <c r="N31" s="2"/>
      <c r="O31" s="37"/>
      <c r="P31" s="79"/>
    </row>
    <row r="32" spans="1:16" ht="15.95" customHeight="1" x14ac:dyDescent="0.2">
      <c r="A32" s="82">
        <v>6</v>
      </c>
      <c r="B32" s="84"/>
      <c r="C32" s="86"/>
      <c r="D32" s="88"/>
      <c r="E32" s="76"/>
      <c r="F32" s="80"/>
      <c r="G32" s="84"/>
      <c r="H32" s="86"/>
      <c r="I32" s="88"/>
      <c r="J32" s="76"/>
      <c r="K32" s="86"/>
      <c r="L32" s="80"/>
      <c r="M32" s="3"/>
      <c r="N32" s="1"/>
      <c r="O32" s="36"/>
      <c r="P32" s="78">
        <f t="shared" ref="P32" si="5">IF(COUNTA(J32:L33)=3,26,IF(COUNTA(J32:L33)=2,20,IF(COUNTA(J32:L33)=1,15,0)))</f>
        <v>0</v>
      </c>
    </row>
    <row r="33" spans="1:16" ht="15.95" customHeight="1" x14ac:dyDescent="0.2">
      <c r="A33" s="83"/>
      <c r="B33" s="85"/>
      <c r="C33" s="87"/>
      <c r="D33" s="89"/>
      <c r="E33" s="77"/>
      <c r="F33" s="81"/>
      <c r="G33" s="85"/>
      <c r="H33" s="87"/>
      <c r="I33" s="89"/>
      <c r="J33" s="77"/>
      <c r="K33" s="87"/>
      <c r="L33" s="81"/>
      <c r="M33" s="4"/>
      <c r="N33" s="2"/>
      <c r="O33" s="37"/>
      <c r="P33" s="79"/>
    </row>
    <row r="34" spans="1:16" ht="15.95" customHeight="1" x14ac:dyDescent="0.2">
      <c r="A34" s="82">
        <v>7</v>
      </c>
      <c r="B34" s="84"/>
      <c r="C34" s="86"/>
      <c r="D34" s="88"/>
      <c r="E34" s="76"/>
      <c r="F34" s="80"/>
      <c r="G34" s="84"/>
      <c r="H34" s="86"/>
      <c r="I34" s="88"/>
      <c r="J34" s="76"/>
      <c r="K34" s="86"/>
      <c r="L34" s="80"/>
      <c r="M34" s="3"/>
      <c r="N34" s="1"/>
      <c r="O34" s="36"/>
      <c r="P34" s="78">
        <f t="shared" ref="P34" si="6">IF(COUNTA(J34:L35)=3,26,IF(COUNTA(J34:L35)=2,20,IF(COUNTA(J34:L35)=1,15,0)))</f>
        <v>0</v>
      </c>
    </row>
    <row r="35" spans="1:16" ht="15.95" customHeight="1" x14ac:dyDescent="0.2">
      <c r="A35" s="83"/>
      <c r="B35" s="85"/>
      <c r="C35" s="87"/>
      <c r="D35" s="89"/>
      <c r="E35" s="77"/>
      <c r="F35" s="81"/>
      <c r="G35" s="85"/>
      <c r="H35" s="87"/>
      <c r="I35" s="89"/>
      <c r="J35" s="77"/>
      <c r="K35" s="87"/>
      <c r="L35" s="81"/>
      <c r="M35" s="4"/>
      <c r="N35" s="2"/>
      <c r="O35" s="37"/>
      <c r="P35" s="79"/>
    </row>
    <row r="36" spans="1:16" ht="15.95" customHeight="1" x14ac:dyDescent="0.2">
      <c r="A36" s="82">
        <v>8</v>
      </c>
      <c r="B36" s="84"/>
      <c r="C36" s="86"/>
      <c r="D36" s="88"/>
      <c r="E36" s="76"/>
      <c r="F36" s="80"/>
      <c r="G36" s="84"/>
      <c r="H36" s="86"/>
      <c r="I36" s="88"/>
      <c r="J36" s="76"/>
      <c r="K36" s="86"/>
      <c r="L36" s="80"/>
      <c r="M36" s="3"/>
      <c r="N36" s="1"/>
      <c r="O36" s="36"/>
      <c r="P36" s="78">
        <f t="shared" ref="P36" si="7">IF(COUNTA(J36:L37)=3,26,IF(COUNTA(J36:L37)=2,20,IF(COUNTA(J36:L37)=1,15,0)))</f>
        <v>0</v>
      </c>
    </row>
    <row r="37" spans="1:16" ht="15.95" customHeight="1" x14ac:dyDescent="0.2">
      <c r="A37" s="83"/>
      <c r="B37" s="85"/>
      <c r="C37" s="87"/>
      <c r="D37" s="89"/>
      <c r="E37" s="77"/>
      <c r="F37" s="81"/>
      <c r="G37" s="85"/>
      <c r="H37" s="87"/>
      <c r="I37" s="89"/>
      <c r="J37" s="77"/>
      <c r="K37" s="87"/>
      <c r="L37" s="81"/>
      <c r="M37" s="4"/>
      <c r="N37" s="2"/>
      <c r="O37" s="37"/>
      <c r="P37" s="79"/>
    </row>
    <row r="38" spans="1:16" ht="15.95" customHeight="1" x14ac:dyDescent="0.2">
      <c r="A38" s="82">
        <v>9</v>
      </c>
      <c r="B38" s="84"/>
      <c r="C38" s="86"/>
      <c r="D38" s="88"/>
      <c r="E38" s="76"/>
      <c r="F38" s="80"/>
      <c r="G38" s="84"/>
      <c r="H38" s="86"/>
      <c r="I38" s="88"/>
      <c r="J38" s="76"/>
      <c r="K38" s="86"/>
      <c r="L38" s="80"/>
      <c r="M38" s="3"/>
      <c r="N38" s="1"/>
      <c r="O38" s="36"/>
      <c r="P38" s="78">
        <f t="shared" ref="P38" si="8">IF(COUNTA(J38:L39)=3,26,IF(COUNTA(J38:L39)=2,20,IF(COUNTA(J38:L39)=1,15,0)))</f>
        <v>0</v>
      </c>
    </row>
    <row r="39" spans="1:16" ht="15.95" customHeight="1" x14ac:dyDescent="0.2">
      <c r="A39" s="83"/>
      <c r="B39" s="85"/>
      <c r="C39" s="87"/>
      <c r="D39" s="89"/>
      <c r="E39" s="77"/>
      <c r="F39" s="81"/>
      <c r="G39" s="85"/>
      <c r="H39" s="87"/>
      <c r="I39" s="89"/>
      <c r="J39" s="77"/>
      <c r="K39" s="87"/>
      <c r="L39" s="81"/>
      <c r="M39" s="4"/>
      <c r="N39" s="2"/>
      <c r="O39" s="37"/>
      <c r="P39" s="79"/>
    </row>
    <row r="40" spans="1:16" ht="15.95" customHeight="1" x14ac:dyDescent="0.2">
      <c r="A40" s="82">
        <v>10</v>
      </c>
      <c r="B40" s="84"/>
      <c r="C40" s="86"/>
      <c r="D40" s="88"/>
      <c r="E40" s="76"/>
      <c r="F40" s="80"/>
      <c r="G40" s="84"/>
      <c r="H40" s="86"/>
      <c r="I40" s="88"/>
      <c r="J40" s="76"/>
      <c r="K40" s="86"/>
      <c r="L40" s="80"/>
      <c r="M40" s="3"/>
      <c r="N40" s="1"/>
      <c r="O40" s="36"/>
      <c r="P40" s="78">
        <f t="shared" ref="P40" si="9">IF(COUNTA(J40:L41)=3,26,IF(COUNTA(J40:L41)=2,20,IF(COUNTA(J40:L41)=1,15,0)))</f>
        <v>0</v>
      </c>
    </row>
    <row r="41" spans="1:16" ht="15.95" customHeight="1" x14ac:dyDescent="0.2">
      <c r="A41" s="83"/>
      <c r="B41" s="85"/>
      <c r="C41" s="87"/>
      <c r="D41" s="89"/>
      <c r="E41" s="77"/>
      <c r="F41" s="81"/>
      <c r="G41" s="85"/>
      <c r="H41" s="87"/>
      <c r="I41" s="89"/>
      <c r="J41" s="77"/>
      <c r="K41" s="87"/>
      <c r="L41" s="81"/>
      <c r="M41" s="4"/>
      <c r="N41" s="2"/>
      <c r="O41" s="37"/>
      <c r="P41" s="79"/>
    </row>
    <row r="42" spans="1:16" ht="15.95" customHeight="1" x14ac:dyDescent="0.2">
      <c r="A42" s="82">
        <v>11</v>
      </c>
      <c r="B42" s="84"/>
      <c r="C42" s="86"/>
      <c r="D42" s="88"/>
      <c r="E42" s="76"/>
      <c r="F42" s="80"/>
      <c r="G42" s="84"/>
      <c r="H42" s="86"/>
      <c r="I42" s="88"/>
      <c r="J42" s="76"/>
      <c r="K42" s="86"/>
      <c r="L42" s="80"/>
      <c r="M42" s="3"/>
      <c r="N42" s="1"/>
      <c r="O42" s="36"/>
      <c r="P42" s="78">
        <f t="shared" ref="P42" si="10">IF(COUNTA(J42:L43)=3,26,IF(COUNTA(J42:L43)=2,20,IF(COUNTA(J42:L43)=1,15,0)))</f>
        <v>0</v>
      </c>
    </row>
    <row r="43" spans="1:16" ht="15.95" customHeight="1" x14ac:dyDescent="0.2">
      <c r="A43" s="83"/>
      <c r="B43" s="85"/>
      <c r="C43" s="87"/>
      <c r="D43" s="89"/>
      <c r="E43" s="77"/>
      <c r="F43" s="81"/>
      <c r="G43" s="85"/>
      <c r="H43" s="87"/>
      <c r="I43" s="89"/>
      <c r="J43" s="77"/>
      <c r="K43" s="87"/>
      <c r="L43" s="81"/>
      <c r="M43" s="4"/>
      <c r="N43" s="2"/>
      <c r="O43" s="37"/>
      <c r="P43" s="79"/>
    </row>
    <row r="44" spans="1:16" ht="15.95" customHeight="1" x14ac:dyDescent="0.2">
      <c r="A44" s="82">
        <v>12</v>
      </c>
      <c r="B44" s="84"/>
      <c r="C44" s="86"/>
      <c r="D44" s="88"/>
      <c r="E44" s="76"/>
      <c r="F44" s="80"/>
      <c r="G44" s="84"/>
      <c r="H44" s="86"/>
      <c r="I44" s="88"/>
      <c r="J44" s="76"/>
      <c r="K44" s="86"/>
      <c r="L44" s="80"/>
      <c r="M44" s="3"/>
      <c r="N44" s="1"/>
      <c r="O44" s="36"/>
      <c r="P44" s="78">
        <f t="shared" ref="P44" si="11">IF(COUNTA(J44:L45)=3,26,IF(COUNTA(J44:L45)=2,20,IF(COUNTA(J44:L45)=1,15,0)))</f>
        <v>0</v>
      </c>
    </row>
    <row r="45" spans="1:16" ht="15.95" customHeight="1" x14ac:dyDescent="0.2">
      <c r="A45" s="83"/>
      <c r="B45" s="85"/>
      <c r="C45" s="87"/>
      <c r="D45" s="89"/>
      <c r="E45" s="77"/>
      <c r="F45" s="81"/>
      <c r="G45" s="85"/>
      <c r="H45" s="87"/>
      <c r="I45" s="89"/>
      <c r="J45" s="77"/>
      <c r="K45" s="87"/>
      <c r="L45" s="81"/>
      <c r="M45" s="4"/>
      <c r="N45" s="2"/>
      <c r="O45" s="37"/>
      <c r="P45" s="79"/>
    </row>
    <row r="46" spans="1:16" ht="15.95" customHeight="1" x14ac:dyDescent="0.2">
      <c r="A46" s="82">
        <v>13</v>
      </c>
      <c r="B46" s="84"/>
      <c r="C46" s="86"/>
      <c r="D46" s="88"/>
      <c r="E46" s="76"/>
      <c r="F46" s="80"/>
      <c r="G46" s="84"/>
      <c r="H46" s="86"/>
      <c r="I46" s="88"/>
      <c r="J46" s="76"/>
      <c r="K46" s="86"/>
      <c r="L46" s="80"/>
      <c r="M46" s="3"/>
      <c r="N46" s="1"/>
      <c r="O46" s="36"/>
      <c r="P46" s="78">
        <f t="shared" ref="P46" si="12">IF(COUNTA(J46:L47)=3,26,IF(COUNTA(J46:L47)=2,20,IF(COUNTA(J46:L47)=1,15,0)))</f>
        <v>0</v>
      </c>
    </row>
    <row r="47" spans="1:16" ht="15.95" customHeight="1" x14ac:dyDescent="0.2">
      <c r="A47" s="83"/>
      <c r="B47" s="85"/>
      <c r="C47" s="87"/>
      <c r="D47" s="89"/>
      <c r="E47" s="77"/>
      <c r="F47" s="81"/>
      <c r="G47" s="85"/>
      <c r="H47" s="87"/>
      <c r="I47" s="89"/>
      <c r="J47" s="77"/>
      <c r="K47" s="87"/>
      <c r="L47" s="81"/>
      <c r="M47" s="4"/>
      <c r="N47" s="2"/>
      <c r="O47" s="37"/>
      <c r="P47" s="79"/>
    </row>
    <row r="48" spans="1:16" ht="15.95" customHeight="1" x14ac:dyDescent="0.2">
      <c r="A48" s="82">
        <v>14</v>
      </c>
      <c r="B48" s="84"/>
      <c r="C48" s="86"/>
      <c r="D48" s="88"/>
      <c r="E48" s="76"/>
      <c r="F48" s="80"/>
      <c r="G48" s="84"/>
      <c r="H48" s="86"/>
      <c r="I48" s="88"/>
      <c r="J48" s="76"/>
      <c r="K48" s="86"/>
      <c r="L48" s="80"/>
      <c r="M48" s="3"/>
      <c r="N48" s="1"/>
      <c r="O48" s="36"/>
      <c r="P48" s="78">
        <f t="shared" ref="P48" si="13">IF(COUNTA(J48:L49)=3,26,IF(COUNTA(J48:L49)=2,20,IF(COUNTA(J48:L49)=1,15,0)))</f>
        <v>0</v>
      </c>
    </row>
    <row r="49" spans="1:16" ht="15.95" customHeight="1" x14ac:dyDescent="0.2">
      <c r="A49" s="83"/>
      <c r="B49" s="85"/>
      <c r="C49" s="87"/>
      <c r="D49" s="89"/>
      <c r="E49" s="77"/>
      <c r="F49" s="81"/>
      <c r="G49" s="85"/>
      <c r="H49" s="87"/>
      <c r="I49" s="89"/>
      <c r="J49" s="77"/>
      <c r="K49" s="87"/>
      <c r="L49" s="81"/>
      <c r="M49" s="4"/>
      <c r="N49" s="2"/>
      <c r="O49" s="37"/>
      <c r="P49" s="79"/>
    </row>
    <row r="50" spans="1:16" ht="15.95" customHeight="1" x14ac:dyDescent="0.2">
      <c r="A50" s="82">
        <v>15</v>
      </c>
      <c r="B50" s="84"/>
      <c r="C50" s="86"/>
      <c r="D50" s="88"/>
      <c r="E50" s="76"/>
      <c r="F50" s="80"/>
      <c r="G50" s="84"/>
      <c r="H50" s="86"/>
      <c r="I50" s="88"/>
      <c r="J50" s="76"/>
      <c r="K50" s="86"/>
      <c r="L50" s="80"/>
      <c r="M50" s="3"/>
      <c r="N50" s="1"/>
      <c r="O50" s="36"/>
      <c r="P50" s="78">
        <f t="shared" ref="P50" si="14">IF(COUNTA(J50:L51)=3,26,IF(COUNTA(J50:L51)=2,20,IF(COUNTA(J50:L51)=1,15,0)))</f>
        <v>0</v>
      </c>
    </row>
    <row r="51" spans="1:16" ht="15.95" customHeight="1" x14ac:dyDescent="0.2">
      <c r="A51" s="83"/>
      <c r="B51" s="85"/>
      <c r="C51" s="87"/>
      <c r="D51" s="89"/>
      <c r="E51" s="77"/>
      <c r="F51" s="81"/>
      <c r="G51" s="85"/>
      <c r="H51" s="87"/>
      <c r="I51" s="89"/>
      <c r="J51" s="77"/>
      <c r="K51" s="87"/>
      <c r="L51" s="81"/>
      <c r="M51" s="4"/>
      <c r="N51" s="2"/>
      <c r="O51" s="37"/>
      <c r="P51" s="79"/>
    </row>
    <row r="52" spans="1:16" ht="15.95" customHeight="1" x14ac:dyDescent="0.2">
      <c r="A52" s="82">
        <v>16</v>
      </c>
      <c r="B52" s="84"/>
      <c r="C52" s="86"/>
      <c r="D52" s="88"/>
      <c r="E52" s="76"/>
      <c r="F52" s="80"/>
      <c r="G52" s="84"/>
      <c r="H52" s="86"/>
      <c r="I52" s="88"/>
      <c r="J52" s="76"/>
      <c r="K52" s="86"/>
      <c r="L52" s="80"/>
      <c r="M52" s="3"/>
      <c r="N52" s="1"/>
      <c r="O52" s="36"/>
      <c r="P52" s="78">
        <f t="shared" ref="P52" si="15">IF(COUNTA(J52:L53)=3,26,IF(COUNTA(J52:L53)=2,20,IF(COUNTA(J52:L53)=1,15,0)))</f>
        <v>0</v>
      </c>
    </row>
    <row r="53" spans="1:16" ht="15.95" customHeight="1" x14ac:dyDescent="0.2">
      <c r="A53" s="83"/>
      <c r="B53" s="85"/>
      <c r="C53" s="87"/>
      <c r="D53" s="89"/>
      <c r="E53" s="77"/>
      <c r="F53" s="81"/>
      <c r="G53" s="85"/>
      <c r="H53" s="87"/>
      <c r="I53" s="89"/>
      <c r="J53" s="77"/>
      <c r="K53" s="87"/>
      <c r="L53" s="81"/>
      <c r="M53" s="4"/>
      <c r="N53" s="2"/>
      <c r="O53" s="38"/>
      <c r="P53" s="79"/>
    </row>
    <row r="54" spans="1:16" ht="18" customHeight="1" x14ac:dyDescent="0.2">
      <c r="O54" s="121" t="s">
        <v>11</v>
      </c>
      <c r="P54" s="123">
        <f>SUM(P22:P53)</f>
        <v>0</v>
      </c>
    </row>
    <row r="55" spans="1:16" ht="18" customHeight="1" x14ac:dyDescent="0.2">
      <c r="E55" s="44" t="s">
        <v>49</v>
      </c>
      <c r="O55" s="122"/>
      <c r="P55" s="124"/>
    </row>
    <row r="56" spans="1:16" ht="18" customHeight="1" x14ac:dyDescent="0.2"/>
  </sheetData>
  <mergeCells count="248">
    <mergeCell ref="O54:O55"/>
    <mergeCell ref="P54:P55"/>
    <mergeCell ref="O18:O19"/>
    <mergeCell ref="E18:E19"/>
    <mergeCell ref="N18:N19"/>
    <mergeCell ref="M18:M19"/>
    <mergeCell ref="L52:L53"/>
    <mergeCell ref="P52:P53"/>
    <mergeCell ref="P38:P39"/>
    <mergeCell ref="P36:P37"/>
    <mergeCell ref="H52:H53"/>
    <mergeCell ref="I52:I53"/>
    <mergeCell ref="P34:P35"/>
    <mergeCell ref="P40:P41"/>
    <mergeCell ref="F40:F41"/>
    <mergeCell ref="G40:G41"/>
    <mergeCell ref="H40:H41"/>
    <mergeCell ref="J42:J43"/>
    <mergeCell ref="G42:G43"/>
    <mergeCell ref="H42:H43"/>
    <mergeCell ref="E52:E53"/>
    <mergeCell ref="G50:G51"/>
    <mergeCell ref="H50:H51"/>
    <mergeCell ref="I50:I51"/>
    <mergeCell ref="K36:K37"/>
    <mergeCell ref="L34:L35"/>
    <mergeCell ref="J38:J39"/>
    <mergeCell ref="L40:L41"/>
    <mergeCell ref="I40:I41"/>
    <mergeCell ref="K30:K31"/>
    <mergeCell ref="J24:J25"/>
    <mergeCell ref="K28:K29"/>
    <mergeCell ref="L26:L27"/>
    <mergeCell ref="I28:I29"/>
    <mergeCell ref="J28:J29"/>
    <mergeCell ref="K34:K35"/>
    <mergeCell ref="J52:J53"/>
    <mergeCell ref="K52:K53"/>
    <mergeCell ref="L50:L51"/>
    <mergeCell ref="P50:P51"/>
    <mergeCell ref="K50:K51"/>
    <mergeCell ref="J50:J51"/>
    <mergeCell ref="N16:P16"/>
    <mergeCell ref="P44:P45"/>
    <mergeCell ref="L42:L43"/>
    <mergeCell ref="P42:P43"/>
    <mergeCell ref="L32:L33"/>
    <mergeCell ref="P32:P33"/>
    <mergeCell ref="L30:L31"/>
    <mergeCell ref="P30:P31"/>
    <mergeCell ref="L28:L29"/>
    <mergeCell ref="P28:P29"/>
    <mergeCell ref="K42:K43"/>
    <mergeCell ref="J40:J41"/>
    <mergeCell ref="K40:K41"/>
    <mergeCell ref="L38:L39"/>
    <mergeCell ref="K38:K39"/>
    <mergeCell ref="L36:L37"/>
    <mergeCell ref="J36:J37"/>
    <mergeCell ref="A52:A53"/>
    <mergeCell ref="B52:B53"/>
    <mergeCell ref="C52:C53"/>
    <mergeCell ref="D52:D53"/>
    <mergeCell ref="F52:F53"/>
    <mergeCell ref="G52:G53"/>
    <mergeCell ref="C4:G4"/>
    <mergeCell ref="I11:L16"/>
    <mergeCell ref="I10:L10"/>
    <mergeCell ref="A50:A51"/>
    <mergeCell ref="B50:B51"/>
    <mergeCell ref="C50:C51"/>
    <mergeCell ref="D50:D51"/>
    <mergeCell ref="E50:E51"/>
    <mergeCell ref="F50:F51"/>
    <mergeCell ref="L48:L49"/>
    <mergeCell ref="J44:J45"/>
    <mergeCell ref="K44:K45"/>
    <mergeCell ref="A46:A47"/>
    <mergeCell ref="B46:B47"/>
    <mergeCell ref="C46:C47"/>
    <mergeCell ref="D46:D47"/>
    <mergeCell ref="H46:H47"/>
    <mergeCell ref="I46:I47"/>
    <mergeCell ref="C1:M1"/>
    <mergeCell ref="C2:M2"/>
    <mergeCell ref="E46:E47"/>
    <mergeCell ref="F46:F47"/>
    <mergeCell ref="L44:L45"/>
    <mergeCell ref="F44:F45"/>
    <mergeCell ref="G44:G45"/>
    <mergeCell ref="G38:G39"/>
    <mergeCell ref="H38:H39"/>
    <mergeCell ref="D38:D39"/>
    <mergeCell ref="I38:I39"/>
    <mergeCell ref="E38:E39"/>
    <mergeCell ref="F38:F39"/>
    <mergeCell ref="H34:H35"/>
    <mergeCell ref="I34:I35"/>
    <mergeCell ref="H36:H37"/>
    <mergeCell ref="I36:I37"/>
    <mergeCell ref="J32:J33"/>
    <mergeCell ref="K32:K33"/>
    <mergeCell ref="F32:F33"/>
    <mergeCell ref="G32:G33"/>
    <mergeCell ref="C6:G6"/>
    <mergeCell ref="C5:G5"/>
    <mergeCell ref="J34:J35"/>
    <mergeCell ref="K48:K49"/>
    <mergeCell ref="L46:L47"/>
    <mergeCell ref="P46:P47"/>
    <mergeCell ref="J46:J47"/>
    <mergeCell ref="K46:K47"/>
    <mergeCell ref="P48:P49"/>
    <mergeCell ref="B48:B49"/>
    <mergeCell ref="C48:C49"/>
    <mergeCell ref="D48:D49"/>
    <mergeCell ref="F48:F49"/>
    <mergeCell ref="G48:G49"/>
    <mergeCell ref="J48:J49"/>
    <mergeCell ref="H48:H49"/>
    <mergeCell ref="I48:I49"/>
    <mergeCell ref="A44:A45"/>
    <mergeCell ref="B44:B45"/>
    <mergeCell ref="C44:C45"/>
    <mergeCell ref="D44:D45"/>
    <mergeCell ref="E48:E49"/>
    <mergeCell ref="G46:G47"/>
    <mergeCell ref="E44:E45"/>
    <mergeCell ref="A48:A49"/>
    <mergeCell ref="I42:I43"/>
    <mergeCell ref="E42:E43"/>
    <mergeCell ref="F42:F43"/>
    <mergeCell ref="H44:H45"/>
    <mergeCell ref="I44:I45"/>
    <mergeCell ref="A40:A41"/>
    <mergeCell ref="B40:B41"/>
    <mergeCell ref="C40:C41"/>
    <mergeCell ref="D40:D41"/>
    <mergeCell ref="A42:A43"/>
    <mergeCell ref="B42:B43"/>
    <mergeCell ref="C42:C43"/>
    <mergeCell ref="D42:D43"/>
    <mergeCell ref="E40:E41"/>
    <mergeCell ref="A38:A39"/>
    <mergeCell ref="B38:B39"/>
    <mergeCell ref="C38:C39"/>
    <mergeCell ref="E36:E37"/>
    <mergeCell ref="G34:G35"/>
    <mergeCell ref="E34:E35"/>
    <mergeCell ref="F34:F35"/>
    <mergeCell ref="F36:F37"/>
    <mergeCell ref="G36:G37"/>
    <mergeCell ref="A34:A35"/>
    <mergeCell ref="B34:B35"/>
    <mergeCell ref="C34:C35"/>
    <mergeCell ref="D34:D35"/>
    <mergeCell ref="H30:H31"/>
    <mergeCell ref="A28:A29"/>
    <mergeCell ref="B28:B29"/>
    <mergeCell ref="C28:C29"/>
    <mergeCell ref="D28:D29"/>
    <mergeCell ref="E28:E29"/>
    <mergeCell ref="A36:A37"/>
    <mergeCell ref="B36:B37"/>
    <mergeCell ref="C36:C37"/>
    <mergeCell ref="D36:D37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P26:P27"/>
    <mergeCell ref="K26:K27"/>
    <mergeCell ref="E32:E33"/>
    <mergeCell ref="I30:I31"/>
    <mergeCell ref="A32:A33"/>
    <mergeCell ref="B32:B33"/>
    <mergeCell ref="C32:C33"/>
    <mergeCell ref="D32:D33"/>
    <mergeCell ref="H32:H33"/>
    <mergeCell ref="I32:I33"/>
    <mergeCell ref="J30:J31"/>
    <mergeCell ref="A30:A31"/>
    <mergeCell ref="B30:B31"/>
    <mergeCell ref="C30:C31"/>
    <mergeCell ref="D30:D31"/>
    <mergeCell ref="E30:E31"/>
    <mergeCell ref="F30:F31"/>
    <mergeCell ref="G30:G31"/>
    <mergeCell ref="H24:H25"/>
    <mergeCell ref="I24:I25"/>
    <mergeCell ref="G26:G27"/>
    <mergeCell ref="H26:H27"/>
    <mergeCell ref="I26:I27"/>
    <mergeCell ref="J26:J27"/>
    <mergeCell ref="P22:P23"/>
    <mergeCell ref="J22:J23"/>
    <mergeCell ref="K22:K23"/>
    <mergeCell ref="L22:L23"/>
    <mergeCell ref="L24:L25"/>
    <mergeCell ref="P24:P25"/>
    <mergeCell ref="K24:K25"/>
    <mergeCell ref="G24:G25"/>
    <mergeCell ref="I22:I23"/>
    <mergeCell ref="E24:E25"/>
    <mergeCell ref="F24:F25"/>
    <mergeCell ref="A24:A25"/>
    <mergeCell ref="B24:B25"/>
    <mergeCell ref="C24:C25"/>
    <mergeCell ref="D24:D25"/>
    <mergeCell ref="A22:A23"/>
    <mergeCell ref="B22:B23"/>
    <mergeCell ref="C22:C23"/>
    <mergeCell ref="D22:D23"/>
    <mergeCell ref="F22:F23"/>
    <mergeCell ref="A20:A21"/>
    <mergeCell ref="B20:B21"/>
    <mergeCell ref="C20:C21"/>
    <mergeCell ref="D20:D21"/>
    <mergeCell ref="E20:E21"/>
    <mergeCell ref="E22:E23"/>
    <mergeCell ref="P20:P21"/>
    <mergeCell ref="K20:K21"/>
    <mergeCell ref="L20:L21"/>
    <mergeCell ref="I20:I21"/>
    <mergeCell ref="G22:G23"/>
    <mergeCell ref="H22:H23"/>
    <mergeCell ref="I4:J6"/>
    <mergeCell ref="B18:B19"/>
    <mergeCell ref="C18:C19"/>
    <mergeCell ref="D18:D19"/>
    <mergeCell ref="G18:I18"/>
    <mergeCell ref="J20:J21"/>
    <mergeCell ref="P18:P19"/>
    <mergeCell ref="G20:G21"/>
    <mergeCell ref="H20:H21"/>
    <mergeCell ref="J18:L18"/>
    <mergeCell ref="F20:F21"/>
    <mergeCell ref="N9:P9"/>
    <mergeCell ref="N11:P11"/>
    <mergeCell ref="N10:P10"/>
    <mergeCell ref="N12:P12"/>
    <mergeCell ref="N15:P15"/>
    <mergeCell ref="I8:L9"/>
  </mergeCells>
  <phoneticPr fontId="16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6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V2</vt:lpstr>
      <vt:lpstr>'V2'!Zone_d_impression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Badabondoufle</dc:creator>
  <cp:lastModifiedBy>Thierry TG. GUICHARD</cp:lastModifiedBy>
  <cp:lastPrinted>2019-01-06T16:00:54Z</cp:lastPrinted>
  <dcterms:created xsi:type="dcterms:W3CDTF">2012-07-04T22:58:56Z</dcterms:created>
  <dcterms:modified xsi:type="dcterms:W3CDTF">2019-01-06T16:20:10Z</dcterms:modified>
</cp:coreProperties>
</file>